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8010" activeTab="0"/>
  </bookViews>
  <sheets>
    <sheet name="Lapas1" sheetId="1" r:id="rId1"/>
    <sheet name="Lapas2" sheetId="2" r:id="rId2"/>
    <sheet name="Lapas3" sheetId="3" r:id="rId3"/>
  </sheets>
  <definedNames/>
  <calcPr fullCalcOnLoad="1"/>
</workbook>
</file>

<file path=xl/sharedStrings.xml><?xml version="1.0" encoding="utf-8"?>
<sst xmlns="http://schemas.openxmlformats.org/spreadsheetml/2006/main" count="138" uniqueCount="82">
  <si>
    <t>Iš viso iš jų:</t>
  </si>
  <si>
    <t>1.18</t>
  </si>
  <si>
    <t>1.19</t>
  </si>
  <si>
    <t>Sveikatos žinių populiarinimas ir visuomenės švietimas</t>
  </si>
  <si>
    <t>Sveikatos ugdymo kvalifikacijos kėlimas pagal temas</t>
  </si>
  <si>
    <t>Jaunimas (15–29 m.)</t>
  </si>
  <si>
    <t>Vaikai (0–14 m.)</t>
  </si>
  <si>
    <t>Pagyvenę žmonės (nuo 60 m.)</t>
  </si>
  <si>
    <t>Kaimo gyventojai</t>
  </si>
  <si>
    <t>Ligoniai</t>
  </si>
  <si>
    <t>Rizikingos elgsenos vaikai ir jaunimas</t>
  </si>
  <si>
    <t>Kitos 1–6 skiltyse nenurodytos grupės</t>
  </si>
  <si>
    <t>Valstybės ir savivaldybių įstaigų darbuotojai (tarnautojai)</t>
  </si>
  <si>
    <t>Sveikatos priežiūros specialistai</t>
  </si>
  <si>
    <t>Pedagogai</t>
  </si>
  <si>
    <t>Žurnalistai</t>
  </si>
  <si>
    <t>Nevyriausybinių organizacijų atstovai</t>
  </si>
  <si>
    <t>Kitų specialybių ir organizacijų atstovai, nenurodyti</t>
  </si>
  <si>
    <t>Pagalbiniai stulpeliai</t>
  </si>
  <si>
    <t>Antros lentelės eilučių duomenų suma</t>
  </si>
  <si>
    <t>Pirmos lentelės eilučių duomenų suma</t>
  </si>
  <si>
    <t>Pirmos ir  antros lentelės duomenu sutapimo palyginimas</t>
  </si>
  <si>
    <t xml:space="preserve">Tikslinių grupių skaičius
Temos
Eil.Nr. Tikslinių grupių skaičius
  sveikatos žinių populiarinimas ir visuomenės švietimas sveikatos ugdymo kvalifikacijos kėlimas pagal temas
  vaikai (0–14 m.) jaunimas (15–29 m.) pagyvenę žmonės (nuo 60 m.) kaimo gyventojai ligoniai rizikingos elgsenos vaikai ir jaunimas kitos 1–6 skiltyse nenurodytos grupės valstybės ir savivaldybių įstaigų darbuotojai (tarnautojai) sveikatos priežiūros specialistai pedagogai žurnalistai nevyriausybinių organizacijų atstovai kitų specialybių ir organizacijų atstovai, nenurodyti 
8–12 skiltyse
A B 1 2 3 4 5 6 7 8 9 10 11 12 13
Iš vi¬so
iš jų: 1 186 382        38   
Sveikatos sauga ir stiprinimas, bendrieji sveikos gyvensenos ir ligų prevencijos klausimai 1.1  148           
Svei¬ka mi¬ty¬ba 1.2  130           
Fi¬zi¬nis ak¬ty¬vu¬mas 1.3 120 40           
Psi¬chikos
svei¬ka¬ta (stre¬so kontrolė, savižudybių profilaktika ir kt.) 1.4             
Aplinkos sveikata 1.5  64           
Lytiškumo ugdymas 1.6 40            
Rūkymo žala 1.7             
Alkoholio žala 1.8             
Narkotikų vartojimo prevencija 1.9             
AIDS ir lytiškai plintančių ligų profilaktika 1.10             
Tuberkuliozės profilaktika 1.11          18   
Asmens higiena ir užkrečiamųjų ligų profilaktika 1.12 26            
Burnos higiena ir ėduonies profilaktika 1.13             
Širdies ligų ir galvos smegenų insulto profilaktika 1.14             
Traumų ir nelaimingų atsitikimų prevencija 1.15             
Onkologinių ligų profilaktika 1.16             
Sveikatos ugdymo ir mokymo metodai bei formos 1.17 X X X X X X X   10   
Sveikatos politikos formavimas, strategijų ir programų rengimas bei įgyvendinimas 1.18 X X X X X X X   10   
Ki¬tos 1.19             
Temos
Eil.Nr. Tikslinių grupių skaičius
  sveikatos žinių populiarinimas ir visuomenės švietimas sveikatos ugdymo kvalifikacijos kėlimas pagal temas
  vaikai (0–14 m.) jaunimas (15–29 m.) pagyvenę žmonės (nuo 60 m.) kaimo gyventojai ligoniai rizikingos elgsenos vaikai ir jaunimas kitos 1–6 skiltyse nenurodytos grupės valstybės ir savivaldybių įstaigų darbuotojai (tarnautojai) sveikatos priežiūros specialistai pedagogai žurnalistai nevyriausybinių organizacijų atstovai kitų specialybių ir organizacijų atstovai, nenurodyti 
8–12 skiltyse
A B 1 2 3 4 5 6 7 8 9 10 11 12 13
Iš vi¬so
iš jų: 1 186 382        38   
Sveikatos sauga ir stiprinimas, bendrieji sveikos gyvensenos ir ligų prevencijos klausimai 1.1  148           
Svei¬ka mi¬ty¬ba 1.2  130           
Fi¬zi¬nis ak¬ty¬vu¬mas 1.3 120 40           
Psi¬chikos
svei¬ka¬ta (stre¬so kontrolė, savižudybių profilaktika ir kt.) 1.4             
Aplinkos sveikata 1.5  64           
Lytiškumo ugdymas 1.6 40            
Rūkymo žala 1.7             
Alkoholio žala 1.8             
Narkotikų vartojimo prevencija 1.9             
AIDS ir lytiškai plintančių ligų profilaktika 1.10             
Tuberkuliozės profilaktika 1.11          18   
Asmens higiena ir užkrečiamųjų ligų profilaktika 1.12 26            
Burnos higiena ir ėduonies profilaktika 1.13             
Širdies ligų ir galvos smegenų insulto profilaktika 1.14             
Traumų ir nelaimingų atsitikimų prevencija 1.15             
Onkologinių ligų profilaktika 1.16             
Sveikatos ugdymo ir mokymo metodai bei formos 1.17 X X X X X X X   10   
Sveikatos politikos formavimas, strategijų ir programų rengimas bei įgyvendinimas 1.18 X X X X X X X   10   
Ki¬tos 1.19             
</t>
  </si>
  <si>
    <t>Temos</t>
  </si>
  <si>
    <t>Renginiai ir kitos priemonės</t>
  </si>
  <si>
    <t>Leidiniai</t>
  </si>
  <si>
    <t>TV laidos</t>
  </si>
  <si>
    <t>A</t>
  </si>
  <si>
    <t>B</t>
  </si>
  <si>
    <t>Sveikatos sauga ir stiprinimas, bendrieji sveikos gyvensenos ir ligų prevencijos klausimai</t>
  </si>
  <si>
    <t>Aplinkos sveikata</t>
  </si>
  <si>
    <t>Lytiškumo ugdymas</t>
  </si>
  <si>
    <t>Rūkymo žala</t>
  </si>
  <si>
    <t>Alkoholio žala</t>
  </si>
  <si>
    <t>Narkotikų vartojimo prevencija</t>
  </si>
  <si>
    <t>AIDS ir lytiškai plintančių ligų profilaktika</t>
  </si>
  <si>
    <t>Tuberkuliozės profilaktika</t>
  </si>
  <si>
    <t>Asmens higiena ir užkrečiamųjų ligų profilaktika</t>
  </si>
  <si>
    <t>Burnos higiena ir ėduonies profilaktika</t>
  </si>
  <si>
    <t>Širdies ligų ir galvos smegenų insulto profilaktika</t>
  </si>
  <si>
    <t>Traumų ir nelaimingų atsitikimų prevencija</t>
  </si>
  <si>
    <t>Onkologinių ligų profilaktika</t>
  </si>
  <si>
    <t>Eil. Nr.</t>
  </si>
  <si>
    <t>Kitos</t>
  </si>
  <si>
    <t>Fizinis aktyvumas</t>
  </si>
  <si>
    <t>1.1</t>
  </si>
  <si>
    <t>1.2</t>
  </si>
  <si>
    <t>1.3</t>
  </si>
  <si>
    <t>1.4</t>
  </si>
  <si>
    <t>1.5</t>
  </si>
  <si>
    <t>1.6</t>
  </si>
  <si>
    <t>1.7</t>
  </si>
  <si>
    <t>1.8</t>
  </si>
  <si>
    <t>1.9</t>
  </si>
  <si>
    <t>1.10</t>
  </si>
  <si>
    <t>1.11</t>
  </si>
  <si>
    <t>1.12</t>
  </si>
  <si>
    <t>1.13</t>
  </si>
  <si>
    <t>1.14</t>
  </si>
  <si>
    <t>1.15</t>
  </si>
  <si>
    <t>1.16</t>
  </si>
  <si>
    <t>1.17</t>
  </si>
  <si>
    <t>Sveika mityba</t>
  </si>
  <si>
    <t>Pačių parengti, išspausdinti ir išplatinti leidiniai</t>
  </si>
  <si>
    <t>Periodiniai leidiniai</t>
  </si>
  <si>
    <t>Brošiūros, knygos</t>
  </si>
  <si>
    <t>Atmintinės ir kiti leidiniai</t>
  </si>
  <si>
    <t>Numerių sk.</t>
  </si>
  <si>
    <t>Tiražas</t>
  </si>
  <si>
    <t>Pavadinimų sk.</t>
  </si>
  <si>
    <t>Radijo laidos</t>
  </si>
  <si>
    <t>Straipsniai, pranešimai spaudai</t>
  </si>
  <si>
    <t>Paskaitos, pamokos,  pranešimai</t>
  </si>
  <si>
    <t>Stendai</t>
  </si>
  <si>
    <t>Interneto publikacijų skaičius</t>
  </si>
  <si>
    <t>Kiti renginiai ir priemonės</t>
  </si>
  <si>
    <t>Išplatinti kitų parengti ir išspausdinti leidiniai</t>
  </si>
  <si>
    <t>Psichikos sveikata (streso kontrolė, savižudybių profilaktika ir kt.)</t>
  </si>
  <si>
    <t>Eil.Nr.</t>
  </si>
  <si>
    <t>Sveikatos ugdymo ir mokymo metodai bei formos</t>
  </si>
  <si>
    <t>X</t>
  </si>
  <si>
    <t>Sveikatos politikos formavimas, strategijų ir programų rengimas bei įgyvendinimas</t>
  </si>
</sst>
</file>

<file path=xl/styles.xml><?xml version="1.0" encoding="utf-8"?>
<styleSheet xmlns="http://schemas.openxmlformats.org/spreadsheetml/2006/main">
  <numFmts count="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s>
  <fonts count="42">
    <font>
      <sz val="11"/>
      <color theme="1"/>
      <name val="Calibri"/>
      <family val="2"/>
    </font>
    <font>
      <sz val="11"/>
      <color indexed="8"/>
      <name val="Calibri"/>
      <family val="2"/>
    </font>
    <font>
      <sz val="9"/>
      <color indexed="8"/>
      <name val="Times New Roman"/>
      <family val="1"/>
    </font>
    <font>
      <sz val="8"/>
      <color indexed="8"/>
      <name val="Times New Roman"/>
      <family val="1"/>
    </font>
    <font>
      <b/>
      <sz val="9"/>
      <color indexed="8"/>
      <name val="Times New Roman"/>
      <family val="1"/>
    </font>
    <font>
      <b/>
      <sz val="8"/>
      <color indexed="8"/>
      <name val="Times New Roman"/>
      <family val="1"/>
    </font>
    <font>
      <sz val="8"/>
      <color indexed="8"/>
      <name val="Calibri"/>
      <family val="2"/>
    </font>
    <font>
      <sz val="8"/>
      <color indexed="13"/>
      <name val="Times New Roman"/>
      <family val="1"/>
    </font>
    <font>
      <b/>
      <sz val="8"/>
      <color indexed="13"/>
      <name val="Times New Roman"/>
      <family val="1"/>
    </font>
    <font>
      <sz val="8"/>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9"/>
        <bgColor indexed="64"/>
      </patternFill>
    </fill>
    <fill>
      <patternFill patternType="solid">
        <fgColor indexed="27"/>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1" applyNumberFormat="0" applyFill="0" applyAlignment="0" applyProtection="0"/>
    <xf numFmtId="0" fontId="27"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8" fillId="0" borderId="3" applyNumberFormat="0" applyFill="0" applyAlignment="0" applyProtection="0"/>
    <xf numFmtId="0" fontId="28"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4" applyNumberFormat="0" applyAlignment="0" applyProtection="0"/>
    <xf numFmtId="0" fontId="35" fillId="23"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6" applyNumberFormat="0" applyFont="0" applyAlignment="0" applyProtection="0"/>
    <xf numFmtId="0" fontId="37" fillId="0" borderId="0" applyNumberFormat="0" applyFill="0" applyBorder="0" applyAlignment="0" applyProtection="0"/>
    <xf numFmtId="9" fontId="1" fillId="0" borderId="0" applyFont="0" applyFill="0" applyBorder="0" applyAlignment="0" applyProtection="0"/>
    <xf numFmtId="0" fontId="38" fillId="22" borderId="5"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32" borderId="9" applyNumberFormat="0" applyAlignment="0" applyProtection="0"/>
    <xf numFmtId="44" fontId="1" fillId="0" borderId="0" applyFont="0" applyFill="0" applyBorder="0" applyAlignment="0" applyProtection="0"/>
    <xf numFmtId="42" fontId="1" fillId="0" borderId="0" applyFont="0" applyFill="0" applyBorder="0" applyAlignment="0" applyProtection="0"/>
  </cellStyleXfs>
  <cellXfs count="42">
    <xf numFmtId="0" fontId="0" fillId="0" borderId="0" xfId="0" applyFont="1" applyAlignment="1">
      <alignment/>
    </xf>
    <xf numFmtId="0" fontId="0" fillId="33" borderId="10" xfId="0" applyFill="1" applyBorder="1" applyAlignment="1">
      <alignment/>
    </xf>
    <xf numFmtId="0" fontId="2" fillId="0" borderId="10" xfId="0" applyFont="1" applyBorder="1" applyAlignment="1">
      <alignment horizontal="center" vertical="top" wrapText="1"/>
    </xf>
    <xf numFmtId="0" fontId="0" fillId="0" borderId="10" xfId="0" applyBorder="1" applyAlignment="1">
      <alignment vertical="top" wrapText="1"/>
    </xf>
    <xf numFmtId="0" fontId="2" fillId="0" borderId="10" xfId="0" applyFont="1" applyBorder="1" applyAlignment="1">
      <alignment horizontal="center" textRotation="90" wrapText="1"/>
    </xf>
    <xf numFmtId="0" fontId="4" fillId="0" borderId="10" xfId="0" applyFont="1" applyBorder="1" applyAlignment="1">
      <alignment horizontal="left" wrapText="1"/>
    </xf>
    <xf numFmtId="0" fontId="2" fillId="0" borderId="10" xfId="0" applyFont="1" applyBorder="1" applyAlignment="1">
      <alignment wrapText="1"/>
    </xf>
    <xf numFmtId="0" fontId="3" fillId="0" borderId="10" xfId="0" applyFont="1" applyBorder="1" applyAlignment="1">
      <alignment horizontal="center" wrapText="1"/>
    </xf>
    <xf numFmtId="0" fontId="5" fillId="0" borderId="10" xfId="0" applyFont="1" applyBorder="1" applyAlignment="1">
      <alignment wrapText="1"/>
    </xf>
    <xf numFmtId="49" fontId="4" fillId="0" borderId="10" xfId="0" applyNumberFormat="1" applyFont="1" applyBorder="1" applyAlignment="1">
      <alignment vertical="top" wrapText="1"/>
    </xf>
    <xf numFmtId="49" fontId="2" fillId="0" borderId="10" xfId="0" applyNumberFormat="1" applyFont="1" applyBorder="1" applyAlignment="1">
      <alignment wrapText="1"/>
    </xf>
    <xf numFmtId="0" fontId="6" fillId="0" borderId="0" xfId="0" applyFont="1" applyFill="1" applyBorder="1" applyAlignment="1">
      <alignment wrapText="1"/>
    </xf>
    <xf numFmtId="0" fontId="0" fillId="0" borderId="0" xfId="0" applyFill="1" applyBorder="1" applyAlignment="1">
      <alignment/>
    </xf>
    <xf numFmtId="49" fontId="4" fillId="0" borderId="10" xfId="0" applyNumberFormat="1" applyFont="1" applyBorder="1" applyAlignment="1">
      <alignment vertical="center" wrapText="1"/>
    </xf>
    <xf numFmtId="0" fontId="5" fillId="0" borderId="10" xfId="0" applyFont="1" applyBorder="1" applyAlignment="1">
      <alignment horizontal="center" wrapText="1"/>
    </xf>
    <xf numFmtId="49" fontId="2" fillId="0" borderId="10" xfId="0" applyNumberFormat="1" applyFont="1" applyBorder="1" applyAlignment="1">
      <alignment vertical="center" wrapText="1"/>
    </xf>
    <xf numFmtId="0" fontId="0" fillId="0" borderId="10" xfId="0" applyBorder="1" applyAlignment="1">
      <alignment horizontal="center" vertical="center"/>
    </xf>
    <xf numFmtId="0" fontId="9" fillId="34" borderId="10" xfId="0" applyFont="1" applyFill="1" applyBorder="1" applyAlignment="1">
      <alignment horizontal="center" wrapText="1"/>
    </xf>
    <xf numFmtId="0" fontId="7" fillId="34" borderId="10" xfId="0" applyFont="1" applyFill="1" applyBorder="1" applyAlignment="1">
      <alignment horizontal="center" wrapText="1"/>
    </xf>
    <xf numFmtId="0" fontId="0" fillId="34" borderId="10" xfId="0" applyFill="1" applyBorder="1" applyAlignment="1">
      <alignment/>
    </xf>
    <xf numFmtId="0" fontId="8" fillId="34" borderId="10" xfId="0" applyFont="1" applyFill="1" applyBorder="1" applyAlignment="1">
      <alignment wrapText="1"/>
    </xf>
    <xf numFmtId="0" fontId="0" fillId="34" borderId="10" xfId="0" applyFill="1" applyBorder="1" applyAlignment="1">
      <alignment horizontal="center" vertical="center"/>
    </xf>
    <xf numFmtId="0" fontId="3" fillId="0" borderId="10" xfId="0" applyFont="1" applyBorder="1" applyAlignment="1" applyProtection="1">
      <alignment horizontal="center" wrapText="1"/>
      <protection/>
    </xf>
    <xf numFmtId="0" fontId="8" fillId="34" borderId="11" xfId="0" applyFont="1" applyFill="1" applyBorder="1" applyAlignment="1">
      <alignment wrapText="1"/>
    </xf>
    <xf numFmtId="0" fontId="0" fillId="33" borderId="12" xfId="0" applyFill="1" applyBorder="1" applyAlignment="1">
      <alignment/>
    </xf>
    <xf numFmtId="0" fontId="0" fillId="0" borderId="12" xfId="0" applyBorder="1" applyAlignment="1">
      <alignment horizontal="center" vertical="center"/>
    </xf>
    <xf numFmtId="0" fontId="3" fillId="0" borderId="10" xfId="0" applyFont="1" applyBorder="1" applyAlignment="1">
      <alignment textRotation="90" wrapText="1"/>
    </xf>
    <xf numFmtId="0" fontId="2" fillId="0" borderId="10" xfId="0" applyFont="1" applyBorder="1" applyAlignment="1">
      <alignment horizontal="center" wrapText="1"/>
    </xf>
    <xf numFmtId="0" fontId="3" fillId="0" borderId="10" xfId="0" applyFont="1" applyBorder="1" applyAlignment="1">
      <alignment textRotation="90"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35" borderId="10" xfId="0" applyFill="1" applyBorder="1" applyAlignment="1">
      <alignment horizontal="center"/>
    </xf>
    <xf numFmtId="0" fontId="0" fillId="35" borderId="12" xfId="0" applyFill="1" applyBorder="1" applyAlignment="1">
      <alignment horizontal="center"/>
    </xf>
    <xf numFmtId="0" fontId="0" fillId="33" borderId="10" xfId="0" applyFill="1" applyBorder="1" applyAlignment="1">
      <alignment horizontal="center"/>
    </xf>
    <xf numFmtId="0" fontId="0" fillId="34" borderId="10" xfId="0" applyFill="1" applyBorder="1" applyAlignment="1">
      <alignment horizont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dxfs count="5">
    <dxf>
      <fill>
        <patternFill>
          <bgColor rgb="FFB2E68E"/>
        </patternFill>
      </fill>
    </dxf>
    <dxf>
      <fill>
        <patternFill>
          <bgColor rgb="FF00B050"/>
        </patternFill>
      </fill>
    </dxf>
    <dxf>
      <fill>
        <patternFill>
          <bgColor rgb="FF00B050"/>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51"/>
  <sheetViews>
    <sheetView tabSelected="1" zoomScale="90" zoomScaleNormal="90" zoomScalePageLayoutView="0" workbookViewId="0" topLeftCell="A1">
      <selection activeCell="S7" sqref="S7"/>
    </sheetView>
  </sheetViews>
  <sheetFormatPr defaultColWidth="9.140625" defaultRowHeight="15"/>
  <cols>
    <col min="1" max="1" width="18.7109375" style="0" customWidth="1"/>
    <col min="2" max="2" width="6.00390625" style="0" customWidth="1"/>
    <col min="3" max="3" width="5.421875" style="0" customWidth="1"/>
    <col min="4" max="4" width="4.8515625" style="0" customWidth="1"/>
    <col min="5" max="5" width="4.57421875" style="0" customWidth="1"/>
    <col min="6" max="6" width="4.7109375" style="0" customWidth="1"/>
    <col min="7" max="7" width="4.57421875" style="0" customWidth="1"/>
    <col min="8" max="8" width="4.7109375" style="0" customWidth="1"/>
    <col min="9" max="10" width="4.57421875" style="0" customWidth="1"/>
    <col min="11" max="11" width="4.7109375" style="0" customWidth="1"/>
    <col min="12" max="12" width="4.57421875" style="0" customWidth="1"/>
    <col min="13" max="15" width="4.28125" style="0" customWidth="1"/>
    <col min="16" max="16" width="4.00390625" style="0" customWidth="1"/>
    <col min="17" max="17" width="5.57421875" style="0" customWidth="1"/>
    <col min="18" max="18" width="10.00390625" style="0" customWidth="1"/>
    <col min="19" max="19" width="13.00390625" style="0" customWidth="1"/>
  </cols>
  <sheetData>
    <row r="1" spans="1:17" ht="15">
      <c r="A1" s="32" t="s">
        <v>23</v>
      </c>
      <c r="B1" s="32" t="s">
        <v>42</v>
      </c>
      <c r="C1" s="27" t="s">
        <v>24</v>
      </c>
      <c r="D1" s="27"/>
      <c r="E1" s="27"/>
      <c r="F1" s="27"/>
      <c r="G1" s="27"/>
      <c r="H1" s="27"/>
      <c r="I1" s="27"/>
      <c r="J1" s="27" t="s">
        <v>25</v>
      </c>
      <c r="K1" s="27"/>
      <c r="L1" s="27"/>
      <c r="M1" s="27"/>
      <c r="N1" s="27"/>
      <c r="O1" s="27"/>
      <c r="P1" s="27"/>
      <c r="Q1" s="27"/>
    </row>
    <row r="2" spans="1:17" ht="28.5" customHeight="1">
      <c r="A2" s="32"/>
      <c r="B2" s="32"/>
      <c r="C2" s="28" t="s">
        <v>26</v>
      </c>
      <c r="D2" s="28" t="s">
        <v>70</v>
      </c>
      <c r="E2" s="28" t="s">
        <v>71</v>
      </c>
      <c r="F2" s="28" t="s">
        <v>72</v>
      </c>
      <c r="G2" s="28" t="s">
        <v>73</v>
      </c>
      <c r="H2" s="28" t="s">
        <v>74</v>
      </c>
      <c r="I2" s="28" t="s">
        <v>75</v>
      </c>
      <c r="J2" s="35" t="s">
        <v>63</v>
      </c>
      <c r="K2" s="35"/>
      <c r="L2" s="35"/>
      <c r="M2" s="35"/>
      <c r="N2" s="35"/>
      <c r="O2" s="35"/>
      <c r="P2" s="33" t="s">
        <v>76</v>
      </c>
      <c r="Q2" s="33"/>
    </row>
    <row r="3" spans="1:17" ht="37.5" customHeight="1">
      <c r="A3" s="32"/>
      <c r="B3" s="32"/>
      <c r="C3" s="28"/>
      <c r="D3" s="28"/>
      <c r="E3" s="28"/>
      <c r="F3" s="28"/>
      <c r="G3" s="28"/>
      <c r="H3" s="28"/>
      <c r="I3" s="28"/>
      <c r="J3" s="34" t="s">
        <v>64</v>
      </c>
      <c r="K3" s="34"/>
      <c r="L3" s="34" t="s">
        <v>65</v>
      </c>
      <c r="M3" s="34"/>
      <c r="N3" s="34" t="s">
        <v>66</v>
      </c>
      <c r="O3" s="34"/>
      <c r="P3" s="33"/>
      <c r="Q3" s="33"/>
    </row>
    <row r="4" spans="1:17" ht="57.75" customHeight="1">
      <c r="A4" s="32"/>
      <c r="B4" s="32"/>
      <c r="C4" s="28"/>
      <c r="D4" s="28"/>
      <c r="E4" s="28"/>
      <c r="F4" s="28"/>
      <c r="G4" s="28"/>
      <c r="H4" s="28"/>
      <c r="I4" s="28"/>
      <c r="J4" s="26" t="s">
        <v>67</v>
      </c>
      <c r="K4" s="26" t="s">
        <v>68</v>
      </c>
      <c r="L4" s="26" t="s">
        <v>69</v>
      </c>
      <c r="M4" s="26" t="s">
        <v>68</v>
      </c>
      <c r="N4" s="26" t="s">
        <v>69</v>
      </c>
      <c r="O4" s="26" t="s">
        <v>68</v>
      </c>
      <c r="P4" s="26" t="s">
        <v>69</v>
      </c>
      <c r="Q4" s="26" t="s">
        <v>68</v>
      </c>
    </row>
    <row r="5" spans="1:18" ht="24" customHeight="1">
      <c r="A5" s="2" t="s">
        <v>27</v>
      </c>
      <c r="B5" s="2" t="s">
        <v>28</v>
      </c>
      <c r="C5" s="2">
        <v>1</v>
      </c>
      <c r="D5" s="2">
        <v>2</v>
      </c>
      <c r="E5" s="2">
        <v>3</v>
      </c>
      <c r="F5" s="2">
        <v>4</v>
      </c>
      <c r="G5" s="2">
        <v>5</v>
      </c>
      <c r="H5" s="2">
        <v>6</v>
      </c>
      <c r="I5" s="2">
        <v>7</v>
      </c>
      <c r="J5" s="2">
        <v>8</v>
      </c>
      <c r="K5" s="2">
        <v>9</v>
      </c>
      <c r="L5" s="2">
        <v>10</v>
      </c>
      <c r="M5" s="2">
        <v>11</v>
      </c>
      <c r="N5" s="2">
        <v>12</v>
      </c>
      <c r="O5" s="2">
        <v>13</v>
      </c>
      <c r="P5" s="2">
        <v>14</v>
      </c>
      <c r="Q5" s="2">
        <v>15</v>
      </c>
      <c r="R5" s="11"/>
    </row>
    <row r="6" spans="1:18" ht="16.5" customHeight="1">
      <c r="A6" s="5" t="s">
        <v>0</v>
      </c>
      <c r="B6" s="13">
        <v>1</v>
      </c>
      <c r="C6" s="14">
        <f>SUM(C7:C23)</f>
        <v>0</v>
      </c>
      <c r="D6" s="14">
        <f aca="true" t="shared" si="0" ref="D6:Q6">SUM(D7:D23)</f>
        <v>0</v>
      </c>
      <c r="E6" s="14">
        <f t="shared" si="0"/>
        <v>0</v>
      </c>
      <c r="F6" s="14">
        <f t="shared" si="0"/>
        <v>0</v>
      </c>
      <c r="G6" s="14">
        <f t="shared" si="0"/>
        <v>0</v>
      </c>
      <c r="H6" s="14">
        <f t="shared" si="0"/>
        <v>0</v>
      </c>
      <c r="I6" s="14">
        <f t="shared" si="0"/>
        <v>0</v>
      </c>
      <c r="J6" s="14">
        <f t="shared" si="0"/>
        <v>0</v>
      </c>
      <c r="K6" s="14">
        <f t="shared" si="0"/>
        <v>0</v>
      </c>
      <c r="L6" s="14">
        <f t="shared" si="0"/>
        <v>0</v>
      </c>
      <c r="M6" s="14">
        <f t="shared" si="0"/>
        <v>0</v>
      </c>
      <c r="N6" s="14">
        <f t="shared" si="0"/>
        <v>0</v>
      </c>
      <c r="O6" s="14">
        <f t="shared" si="0"/>
        <v>0</v>
      </c>
      <c r="P6" s="14">
        <f t="shared" si="0"/>
        <v>0</v>
      </c>
      <c r="Q6" s="14">
        <f t="shared" si="0"/>
        <v>0</v>
      </c>
      <c r="R6" s="11"/>
    </row>
    <row r="7" spans="1:18" ht="47.25" customHeight="1">
      <c r="A7" s="6" t="s">
        <v>29</v>
      </c>
      <c r="B7" s="15" t="s">
        <v>45</v>
      </c>
      <c r="C7" s="7"/>
      <c r="D7" s="22"/>
      <c r="E7" s="22"/>
      <c r="F7" s="22"/>
      <c r="G7" s="22"/>
      <c r="H7" s="22"/>
      <c r="I7" s="22"/>
      <c r="J7" s="22"/>
      <c r="K7" s="22"/>
      <c r="L7" s="22"/>
      <c r="M7" s="22"/>
      <c r="N7" s="22"/>
      <c r="O7" s="22"/>
      <c r="P7" s="22"/>
      <c r="Q7" s="22"/>
      <c r="R7" s="12"/>
    </row>
    <row r="8" spans="1:18" ht="15">
      <c r="A8" s="6" t="s">
        <v>62</v>
      </c>
      <c r="B8" s="15" t="s">
        <v>46</v>
      </c>
      <c r="C8" s="22"/>
      <c r="D8" s="22"/>
      <c r="E8" s="22"/>
      <c r="F8" s="22"/>
      <c r="G8" s="22"/>
      <c r="H8" s="22"/>
      <c r="I8" s="22"/>
      <c r="J8" s="22"/>
      <c r="K8" s="22"/>
      <c r="L8" s="22"/>
      <c r="M8" s="22"/>
      <c r="N8" s="22"/>
      <c r="O8" s="22"/>
      <c r="P8" s="22"/>
      <c r="Q8" s="22"/>
      <c r="R8" s="12"/>
    </row>
    <row r="9" spans="1:18" ht="17.25" customHeight="1">
      <c r="A9" s="6" t="s">
        <v>44</v>
      </c>
      <c r="B9" s="15" t="s">
        <v>47</v>
      </c>
      <c r="C9" s="22"/>
      <c r="D9" s="22"/>
      <c r="E9" s="22"/>
      <c r="F9" s="22"/>
      <c r="G9" s="22"/>
      <c r="H9" s="22"/>
      <c r="I9" s="22"/>
      <c r="J9" s="22"/>
      <c r="K9" s="22"/>
      <c r="L9" s="22"/>
      <c r="M9" s="22"/>
      <c r="N9" s="22"/>
      <c r="O9" s="22"/>
      <c r="P9" s="22"/>
      <c r="Q9" s="22"/>
      <c r="R9" s="12"/>
    </row>
    <row r="10" spans="1:18" ht="39" customHeight="1">
      <c r="A10" s="6" t="s">
        <v>77</v>
      </c>
      <c r="B10" s="15" t="s">
        <v>48</v>
      </c>
      <c r="C10" s="22"/>
      <c r="D10" s="22"/>
      <c r="E10" s="22"/>
      <c r="F10" s="22"/>
      <c r="G10" s="22"/>
      <c r="H10" s="22"/>
      <c r="I10" s="22"/>
      <c r="J10" s="22"/>
      <c r="K10" s="22"/>
      <c r="L10" s="22"/>
      <c r="M10" s="22"/>
      <c r="N10" s="22"/>
      <c r="O10" s="22"/>
      <c r="P10" s="22"/>
      <c r="Q10" s="22"/>
      <c r="R10" s="12"/>
    </row>
    <row r="11" spans="1:18" ht="15.75" customHeight="1">
      <c r="A11" s="6" t="s">
        <v>30</v>
      </c>
      <c r="B11" s="15" t="s">
        <v>49</v>
      </c>
      <c r="C11" s="22"/>
      <c r="D11" s="22"/>
      <c r="E11" s="22"/>
      <c r="F11" s="22"/>
      <c r="G11" s="22"/>
      <c r="H11" s="22"/>
      <c r="I11" s="22"/>
      <c r="J11" s="22"/>
      <c r="K11" s="22"/>
      <c r="L11" s="22"/>
      <c r="M11" s="22"/>
      <c r="N11" s="22"/>
      <c r="O11" s="22"/>
      <c r="P11" s="22"/>
      <c r="Q11" s="22"/>
      <c r="R11" s="12"/>
    </row>
    <row r="12" spans="1:18" ht="17.25" customHeight="1">
      <c r="A12" s="6" t="s">
        <v>31</v>
      </c>
      <c r="B12" s="15" t="s">
        <v>50</v>
      </c>
      <c r="C12" s="22"/>
      <c r="D12" s="22"/>
      <c r="E12" s="22"/>
      <c r="F12" s="22"/>
      <c r="G12" s="22"/>
      <c r="H12" s="22"/>
      <c r="I12" s="22"/>
      <c r="J12" s="22"/>
      <c r="K12" s="22"/>
      <c r="L12" s="22"/>
      <c r="M12" s="22"/>
      <c r="N12" s="22"/>
      <c r="O12" s="22"/>
      <c r="P12" s="22"/>
      <c r="Q12" s="22"/>
      <c r="R12" s="12"/>
    </row>
    <row r="13" spans="1:18" ht="15">
      <c r="A13" s="6" t="s">
        <v>32</v>
      </c>
      <c r="B13" s="15" t="s">
        <v>51</v>
      </c>
      <c r="C13" s="22"/>
      <c r="D13" s="22"/>
      <c r="E13" s="22"/>
      <c r="F13" s="22"/>
      <c r="G13" s="22"/>
      <c r="H13" s="22"/>
      <c r="I13" s="22"/>
      <c r="J13" s="22"/>
      <c r="K13" s="22"/>
      <c r="L13" s="22"/>
      <c r="M13" s="22"/>
      <c r="N13" s="22"/>
      <c r="O13" s="22"/>
      <c r="P13" s="22"/>
      <c r="Q13" s="22"/>
      <c r="R13" s="12"/>
    </row>
    <row r="14" spans="1:18" ht="15">
      <c r="A14" s="6" t="s">
        <v>33</v>
      </c>
      <c r="B14" s="15" t="s">
        <v>52</v>
      </c>
      <c r="C14" s="22"/>
      <c r="D14" s="22"/>
      <c r="E14" s="22"/>
      <c r="F14" s="22"/>
      <c r="G14" s="22"/>
      <c r="H14" s="22"/>
      <c r="I14" s="22"/>
      <c r="J14" s="22"/>
      <c r="K14" s="22"/>
      <c r="L14" s="22"/>
      <c r="M14" s="22"/>
      <c r="N14" s="22"/>
      <c r="O14" s="22"/>
      <c r="P14" s="22"/>
      <c r="Q14" s="22"/>
      <c r="R14" s="12"/>
    </row>
    <row r="15" spans="1:18" ht="27.75" customHeight="1">
      <c r="A15" s="6" t="s">
        <v>34</v>
      </c>
      <c r="B15" s="15" t="s">
        <v>53</v>
      </c>
      <c r="C15" s="22"/>
      <c r="D15" s="22"/>
      <c r="E15" s="22"/>
      <c r="F15" s="22"/>
      <c r="G15" s="22"/>
      <c r="H15" s="22"/>
      <c r="I15" s="22"/>
      <c r="J15" s="22"/>
      <c r="K15" s="22"/>
      <c r="L15" s="22"/>
      <c r="M15" s="22"/>
      <c r="N15" s="22"/>
      <c r="O15" s="22"/>
      <c r="P15" s="22"/>
      <c r="Q15" s="22"/>
      <c r="R15" s="12"/>
    </row>
    <row r="16" spans="1:18" ht="40.5" customHeight="1">
      <c r="A16" s="6" t="s">
        <v>35</v>
      </c>
      <c r="B16" s="15" t="s">
        <v>54</v>
      </c>
      <c r="C16" s="22"/>
      <c r="D16" s="22"/>
      <c r="E16" s="22"/>
      <c r="F16" s="22"/>
      <c r="G16" s="22"/>
      <c r="H16" s="22"/>
      <c r="I16" s="22"/>
      <c r="J16" s="22"/>
      <c r="K16" s="22"/>
      <c r="L16" s="22"/>
      <c r="M16" s="22"/>
      <c r="N16" s="22"/>
      <c r="O16" s="22"/>
      <c r="P16" s="22"/>
      <c r="Q16" s="22"/>
      <c r="R16" s="12"/>
    </row>
    <row r="17" spans="1:18" ht="24.75">
      <c r="A17" s="6" t="s">
        <v>36</v>
      </c>
      <c r="B17" s="15" t="s">
        <v>55</v>
      </c>
      <c r="C17" s="22"/>
      <c r="D17" s="22"/>
      <c r="E17" s="22"/>
      <c r="F17" s="22"/>
      <c r="G17" s="22"/>
      <c r="H17" s="22"/>
      <c r="I17" s="22"/>
      <c r="J17" s="22"/>
      <c r="K17" s="22"/>
      <c r="L17" s="22"/>
      <c r="M17" s="22"/>
      <c r="N17" s="22"/>
      <c r="O17" s="22"/>
      <c r="P17" s="22"/>
      <c r="Q17" s="22"/>
      <c r="R17" s="12"/>
    </row>
    <row r="18" spans="1:18" ht="36.75">
      <c r="A18" s="6" t="s">
        <v>37</v>
      </c>
      <c r="B18" s="15" t="s">
        <v>56</v>
      </c>
      <c r="C18" s="22"/>
      <c r="D18" s="22"/>
      <c r="E18" s="22"/>
      <c r="F18" s="22"/>
      <c r="G18" s="22"/>
      <c r="H18" s="22"/>
      <c r="I18" s="22"/>
      <c r="J18" s="22"/>
      <c r="K18" s="22"/>
      <c r="L18" s="22"/>
      <c r="M18" s="22"/>
      <c r="N18" s="22"/>
      <c r="O18" s="22"/>
      <c r="P18" s="22"/>
      <c r="Q18" s="22"/>
      <c r="R18" s="12"/>
    </row>
    <row r="19" spans="1:18" ht="29.25" customHeight="1">
      <c r="A19" s="6" t="s">
        <v>38</v>
      </c>
      <c r="B19" s="15" t="s">
        <v>57</v>
      </c>
      <c r="C19" s="22"/>
      <c r="D19" s="22"/>
      <c r="E19" s="22"/>
      <c r="F19" s="22"/>
      <c r="G19" s="22"/>
      <c r="H19" s="22"/>
      <c r="I19" s="22"/>
      <c r="J19" s="22"/>
      <c r="K19" s="22"/>
      <c r="L19" s="22"/>
      <c r="M19" s="22"/>
      <c r="N19" s="22"/>
      <c r="O19" s="22"/>
      <c r="P19" s="22"/>
      <c r="Q19" s="22"/>
      <c r="R19" s="12"/>
    </row>
    <row r="20" spans="1:18" ht="39.75" customHeight="1">
      <c r="A20" s="6" t="s">
        <v>39</v>
      </c>
      <c r="B20" s="15" t="s">
        <v>58</v>
      </c>
      <c r="C20" s="22"/>
      <c r="D20" s="22"/>
      <c r="E20" s="22"/>
      <c r="F20" s="22"/>
      <c r="G20" s="22"/>
      <c r="H20" s="22"/>
      <c r="I20" s="22"/>
      <c r="J20" s="22"/>
      <c r="K20" s="22"/>
      <c r="L20" s="22"/>
      <c r="M20" s="22"/>
      <c r="N20" s="22"/>
      <c r="O20" s="22"/>
      <c r="P20" s="22"/>
      <c r="Q20" s="22"/>
      <c r="R20" s="12"/>
    </row>
    <row r="21" spans="1:18" ht="27" customHeight="1">
      <c r="A21" s="6" t="s">
        <v>40</v>
      </c>
      <c r="B21" s="15" t="s">
        <v>59</v>
      </c>
      <c r="C21" s="22"/>
      <c r="D21" s="22"/>
      <c r="E21" s="22"/>
      <c r="F21" s="22"/>
      <c r="G21" s="22"/>
      <c r="H21" s="22"/>
      <c r="I21" s="22"/>
      <c r="J21" s="22"/>
      <c r="K21" s="22"/>
      <c r="L21" s="22"/>
      <c r="M21" s="22"/>
      <c r="N21" s="22"/>
      <c r="O21" s="22"/>
      <c r="P21" s="22"/>
      <c r="Q21" s="22"/>
      <c r="R21" s="12"/>
    </row>
    <row r="22" spans="1:18" ht="24.75">
      <c r="A22" s="6" t="s">
        <v>41</v>
      </c>
      <c r="B22" s="15" t="s">
        <v>60</v>
      </c>
      <c r="C22" s="22"/>
      <c r="D22" s="22"/>
      <c r="E22" s="22"/>
      <c r="F22" s="22"/>
      <c r="G22" s="22"/>
      <c r="H22" s="22"/>
      <c r="I22" s="22"/>
      <c r="J22" s="22"/>
      <c r="K22" s="22"/>
      <c r="L22" s="22"/>
      <c r="M22" s="22"/>
      <c r="N22" s="22"/>
      <c r="O22" s="22"/>
      <c r="P22" s="22"/>
      <c r="Q22" s="22"/>
      <c r="R22" s="12"/>
    </row>
    <row r="23" spans="1:18" ht="15">
      <c r="A23" s="6" t="s">
        <v>43</v>
      </c>
      <c r="B23" s="15" t="s">
        <v>61</v>
      </c>
      <c r="C23" s="22"/>
      <c r="D23" s="22"/>
      <c r="E23" s="22"/>
      <c r="F23" s="22"/>
      <c r="G23" s="22"/>
      <c r="H23" s="22"/>
      <c r="I23" s="22"/>
      <c r="J23" s="22"/>
      <c r="K23" s="22"/>
      <c r="L23" s="22"/>
      <c r="M23" s="22"/>
      <c r="N23" s="22"/>
      <c r="O23" s="22"/>
      <c r="P23" s="22"/>
      <c r="Q23" s="22"/>
      <c r="R23" s="12"/>
    </row>
    <row r="28" spans="1:19" ht="15">
      <c r="A28" s="36" t="s">
        <v>23</v>
      </c>
      <c r="B28" s="36" t="s">
        <v>78</v>
      </c>
      <c r="C28" s="32" t="s">
        <v>22</v>
      </c>
      <c r="D28" s="32"/>
      <c r="E28" s="32"/>
      <c r="F28" s="32"/>
      <c r="G28" s="32"/>
      <c r="H28" s="32"/>
      <c r="I28" s="32"/>
      <c r="J28" s="32"/>
      <c r="K28" s="32"/>
      <c r="L28" s="32"/>
      <c r="M28" s="32"/>
      <c r="N28" s="32"/>
      <c r="O28" s="32"/>
      <c r="P28" s="31" t="s">
        <v>18</v>
      </c>
      <c r="Q28" s="31"/>
      <c r="R28" s="31"/>
      <c r="S28" s="31"/>
    </row>
    <row r="29" spans="1:19" ht="24" customHeight="1">
      <c r="A29" s="37"/>
      <c r="B29" s="37"/>
      <c r="C29" s="32" t="s">
        <v>3</v>
      </c>
      <c r="D29" s="32"/>
      <c r="E29" s="32"/>
      <c r="F29" s="32"/>
      <c r="G29" s="32"/>
      <c r="H29" s="32"/>
      <c r="I29" s="32"/>
      <c r="J29" s="32" t="s">
        <v>4</v>
      </c>
      <c r="K29" s="32"/>
      <c r="L29" s="32"/>
      <c r="M29" s="32"/>
      <c r="N29" s="32"/>
      <c r="O29" s="32"/>
      <c r="P29" s="31"/>
      <c r="Q29" s="31"/>
      <c r="R29" s="31"/>
      <c r="S29" s="31"/>
    </row>
    <row r="30" spans="1:19" ht="124.5" customHeight="1">
      <c r="A30" s="2"/>
      <c r="B30" s="3"/>
      <c r="C30" s="4" t="s">
        <v>6</v>
      </c>
      <c r="D30" s="4" t="s">
        <v>5</v>
      </c>
      <c r="E30" s="4" t="s">
        <v>7</v>
      </c>
      <c r="F30" s="4" t="s">
        <v>8</v>
      </c>
      <c r="G30" s="4" t="s">
        <v>9</v>
      </c>
      <c r="H30" s="4" t="s">
        <v>10</v>
      </c>
      <c r="I30" s="4" t="s">
        <v>11</v>
      </c>
      <c r="J30" s="4" t="s">
        <v>12</v>
      </c>
      <c r="K30" s="4" t="s">
        <v>13</v>
      </c>
      <c r="L30" s="4" t="s">
        <v>14</v>
      </c>
      <c r="M30" s="4" t="s">
        <v>15</v>
      </c>
      <c r="N30" s="4" t="s">
        <v>16</v>
      </c>
      <c r="O30" s="4" t="s">
        <v>17</v>
      </c>
      <c r="P30" s="29" t="s">
        <v>19</v>
      </c>
      <c r="Q30" s="29"/>
      <c r="R30" s="29" t="s">
        <v>20</v>
      </c>
      <c r="S30" s="30" t="s">
        <v>21</v>
      </c>
    </row>
    <row r="31" spans="1:19" ht="15" customHeight="1">
      <c r="A31" s="2" t="s">
        <v>27</v>
      </c>
      <c r="B31" s="2" t="s">
        <v>28</v>
      </c>
      <c r="C31" s="2">
        <v>1</v>
      </c>
      <c r="D31" s="2">
        <v>2</v>
      </c>
      <c r="E31" s="2">
        <v>3</v>
      </c>
      <c r="F31" s="2">
        <v>4</v>
      </c>
      <c r="G31" s="2">
        <v>5</v>
      </c>
      <c r="H31" s="2">
        <v>6</v>
      </c>
      <c r="I31" s="2">
        <v>7</v>
      </c>
      <c r="J31" s="2">
        <v>8</v>
      </c>
      <c r="K31" s="2">
        <v>9</v>
      </c>
      <c r="L31" s="2">
        <v>10</v>
      </c>
      <c r="M31" s="2">
        <v>11</v>
      </c>
      <c r="N31" s="2">
        <v>12</v>
      </c>
      <c r="O31" s="2">
        <v>13</v>
      </c>
      <c r="P31" s="29"/>
      <c r="Q31" s="29"/>
      <c r="R31" s="29"/>
      <c r="S31" s="30"/>
    </row>
    <row r="32" spans="1:19" ht="13.5" customHeight="1">
      <c r="A32" s="5" t="s">
        <v>0</v>
      </c>
      <c r="B32" s="9">
        <v>1</v>
      </c>
      <c r="C32" s="8">
        <f aca="true" t="shared" si="1" ref="C32:I32">SUM(C33:C48,C51)</f>
        <v>0</v>
      </c>
      <c r="D32" s="8">
        <f t="shared" si="1"/>
        <v>0</v>
      </c>
      <c r="E32" s="8">
        <f t="shared" si="1"/>
        <v>0</v>
      </c>
      <c r="F32" s="8">
        <f t="shared" si="1"/>
        <v>0</v>
      </c>
      <c r="G32" s="8">
        <f t="shared" si="1"/>
        <v>0</v>
      </c>
      <c r="H32" s="8">
        <f t="shared" si="1"/>
        <v>0</v>
      </c>
      <c r="I32" s="8">
        <f t="shared" si="1"/>
        <v>0</v>
      </c>
      <c r="J32" s="20"/>
      <c r="K32" s="20"/>
      <c r="L32" s="20"/>
      <c r="M32" s="20"/>
      <c r="N32" s="20"/>
      <c r="O32" s="23"/>
      <c r="P32" s="29"/>
      <c r="Q32" s="29"/>
      <c r="R32" s="29"/>
      <c r="S32" s="30"/>
    </row>
    <row r="33" spans="1:19" ht="61.5" customHeight="1">
      <c r="A33" s="6" t="s">
        <v>29</v>
      </c>
      <c r="B33" s="10" t="s">
        <v>45</v>
      </c>
      <c r="C33" s="22"/>
      <c r="D33" s="22"/>
      <c r="E33" s="22"/>
      <c r="F33" s="22"/>
      <c r="G33" s="22"/>
      <c r="H33" s="22"/>
      <c r="I33" s="22"/>
      <c r="J33" s="18"/>
      <c r="K33" s="18"/>
      <c r="L33" s="18"/>
      <c r="M33" s="18"/>
      <c r="N33" s="18"/>
      <c r="O33" s="18"/>
      <c r="P33" s="39">
        <f aca="true" t="shared" si="2" ref="P33:P48">SUM(C33:I33)</f>
        <v>0</v>
      </c>
      <c r="Q33" s="39"/>
      <c r="R33" s="24">
        <f>SUM(C7:I7)</f>
        <v>0</v>
      </c>
      <c r="S33" s="25" t="str">
        <f>IF(P33=R33,"Gerai","Blogai")</f>
        <v>Gerai</v>
      </c>
    </row>
    <row r="34" spans="1:19" ht="15">
      <c r="A34" s="6" t="s">
        <v>62</v>
      </c>
      <c r="B34" s="10" t="s">
        <v>46</v>
      </c>
      <c r="C34" s="22"/>
      <c r="D34" s="22"/>
      <c r="E34" s="22"/>
      <c r="F34" s="22"/>
      <c r="G34" s="22"/>
      <c r="H34" s="22"/>
      <c r="I34" s="22"/>
      <c r="J34" s="18"/>
      <c r="K34" s="18"/>
      <c r="L34" s="18"/>
      <c r="M34" s="18"/>
      <c r="N34" s="18"/>
      <c r="O34" s="18"/>
      <c r="P34" s="38">
        <f t="shared" si="2"/>
        <v>0</v>
      </c>
      <c r="Q34" s="38"/>
      <c r="R34" s="1">
        <f>SUM(C8:I8)</f>
        <v>0</v>
      </c>
      <c r="S34" s="16" t="str">
        <f aca="true" t="shared" si="3" ref="S34:S51">IF(P34=R34,"Gerai","Blogai")</f>
        <v>Gerai</v>
      </c>
    </row>
    <row r="35" spans="1:19" ht="15.75" customHeight="1">
      <c r="A35" s="6" t="s">
        <v>44</v>
      </c>
      <c r="B35" s="10" t="s">
        <v>47</v>
      </c>
      <c r="C35" s="22"/>
      <c r="D35" s="22"/>
      <c r="E35" s="22"/>
      <c r="F35" s="22"/>
      <c r="G35" s="22"/>
      <c r="H35" s="22"/>
      <c r="I35" s="22"/>
      <c r="J35" s="18"/>
      <c r="K35" s="18"/>
      <c r="L35" s="18"/>
      <c r="M35" s="18"/>
      <c r="N35" s="18"/>
      <c r="O35" s="18"/>
      <c r="P35" s="38">
        <f t="shared" si="2"/>
        <v>0</v>
      </c>
      <c r="Q35" s="38"/>
      <c r="R35" s="1">
        <f>SUM(C9:I9)</f>
        <v>0</v>
      </c>
      <c r="S35" s="16" t="str">
        <f t="shared" si="3"/>
        <v>Gerai</v>
      </c>
    </row>
    <row r="36" spans="1:19" ht="49.5" customHeight="1">
      <c r="A36" s="6" t="s">
        <v>77</v>
      </c>
      <c r="B36" s="10" t="s">
        <v>48</v>
      </c>
      <c r="C36" s="22"/>
      <c r="D36" s="22"/>
      <c r="E36" s="22"/>
      <c r="F36" s="22"/>
      <c r="G36" s="22"/>
      <c r="H36" s="22"/>
      <c r="I36" s="22"/>
      <c r="J36" s="18"/>
      <c r="K36" s="18"/>
      <c r="L36" s="18"/>
      <c r="M36" s="18"/>
      <c r="N36" s="18"/>
      <c r="O36" s="18"/>
      <c r="P36" s="38">
        <f t="shared" si="2"/>
        <v>0</v>
      </c>
      <c r="Q36" s="38"/>
      <c r="R36" s="1">
        <f aca="true" t="shared" si="4" ref="R36:R48">SUM(C10:I10)</f>
        <v>0</v>
      </c>
      <c r="S36" s="16" t="str">
        <f t="shared" si="3"/>
        <v>Gerai</v>
      </c>
    </row>
    <row r="37" spans="1:19" ht="18" customHeight="1">
      <c r="A37" s="6" t="s">
        <v>30</v>
      </c>
      <c r="B37" s="10" t="s">
        <v>49</v>
      </c>
      <c r="C37" s="22"/>
      <c r="D37" s="22"/>
      <c r="E37" s="22"/>
      <c r="F37" s="22"/>
      <c r="G37" s="22"/>
      <c r="H37" s="22"/>
      <c r="I37" s="22"/>
      <c r="J37" s="18"/>
      <c r="K37" s="18"/>
      <c r="L37" s="18"/>
      <c r="M37" s="18"/>
      <c r="N37" s="18"/>
      <c r="O37" s="18"/>
      <c r="P37" s="38">
        <f t="shared" si="2"/>
        <v>0</v>
      </c>
      <c r="Q37" s="38"/>
      <c r="R37" s="1">
        <f t="shared" si="4"/>
        <v>0</v>
      </c>
      <c r="S37" s="16" t="str">
        <f t="shared" si="3"/>
        <v>Gerai</v>
      </c>
    </row>
    <row r="38" spans="1:19" ht="15.75" customHeight="1">
      <c r="A38" s="6" t="s">
        <v>31</v>
      </c>
      <c r="B38" s="10" t="s">
        <v>50</v>
      </c>
      <c r="C38" s="22"/>
      <c r="D38" s="22"/>
      <c r="E38" s="22"/>
      <c r="F38" s="22"/>
      <c r="G38" s="22"/>
      <c r="H38" s="22"/>
      <c r="I38" s="22"/>
      <c r="J38" s="18"/>
      <c r="K38" s="18"/>
      <c r="L38" s="18"/>
      <c r="M38" s="18"/>
      <c r="N38" s="18"/>
      <c r="O38" s="18"/>
      <c r="P38" s="38">
        <f t="shared" si="2"/>
        <v>0</v>
      </c>
      <c r="Q38" s="38"/>
      <c r="R38" s="1">
        <f t="shared" si="4"/>
        <v>0</v>
      </c>
      <c r="S38" s="16" t="str">
        <f t="shared" si="3"/>
        <v>Gerai</v>
      </c>
    </row>
    <row r="39" spans="1:19" ht="15">
      <c r="A39" s="6" t="s">
        <v>32</v>
      </c>
      <c r="B39" s="10" t="s">
        <v>51</v>
      </c>
      <c r="C39" s="22"/>
      <c r="D39" s="22"/>
      <c r="E39" s="22"/>
      <c r="F39" s="22"/>
      <c r="G39" s="22"/>
      <c r="H39" s="22"/>
      <c r="I39" s="22"/>
      <c r="J39" s="18"/>
      <c r="K39" s="18"/>
      <c r="L39" s="18"/>
      <c r="M39" s="18"/>
      <c r="N39" s="18"/>
      <c r="O39" s="18"/>
      <c r="P39" s="38">
        <f t="shared" si="2"/>
        <v>0</v>
      </c>
      <c r="Q39" s="38"/>
      <c r="R39" s="1">
        <f t="shared" si="4"/>
        <v>0</v>
      </c>
      <c r="S39" s="16" t="str">
        <f t="shared" si="3"/>
        <v>Gerai</v>
      </c>
    </row>
    <row r="40" spans="1:19" ht="15">
      <c r="A40" s="6" t="s">
        <v>33</v>
      </c>
      <c r="B40" s="10" t="s">
        <v>52</v>
      </c>
      <c r="C40" s="22"/>
      <c r="D40" s="22"/>
      <c r="E40" s="22"/>
      <c r="F40" s="22"/>
      <c r="G40" s="22"/>
      <c r="H40" s="22"/>
      <c r="I40" s="22"/>
      <c r="J40" s="18"/>
      <c r="K40" s="18"/>
      <c r="L40" s="18"/>
      <c r="M40" s="18"/>
      <c r="N40" s="18"/>
      <c r="O40" s="18"/>
      <c r="P40" s="38">
        <f t="shared" si="2"/>
        <v>0</v>
      </c>
      <c r="Q40" s="38"/>
      <c r="R40" s="1">
        <f t="shared" si="4"/>
        <v>0</v>
      </c>
      <c r="S40" s="16" t="str">
        <f t="shared" si="3"/>
        <v>Gerai</v>
      </c>
    </row>
    <row r="41" spans="1:19" ht="28.5" customHeight="1">
      <c r="A41" s="6" t="s">
        <v>34</v>
      </c>
      <c r="B41" s="10" t="s">
        <v>53</v>
      </c>
      <c r="C41" s="22"/>
      <c r="D41" s="22"/>
      <c r="E41" s="22"/>
      <c r="F41" s="22"/>
      <c r="G41" s="22"/>
      <c r="H41" s="22"/>
      <c r="I41" s="22"/>
      <c r="J41" s="18"/>
      <c r="K41" s="18"/>
      <c r="L41" s="18"/>
      <c r="M41" s="18"/>
      <c r="N41" s="18"/>
      <c r="O41" s="18"/>
      <c r="P41" s="38">
        <f t="shared" si="2"/>
        <v>0</v>
      </c>
      <c r="Q41" s="38"/>
      <c r="R41" s="1">
        <f t="shared" si="4"/>
        <v>0</v>
      </c>
      <c r="S41" s="16" t="str">
        <f t="shared" si="3"/>
        <v>Gerai</v>
      </c>
    </row>
    <row r="42" spans="1:19" ht="39" customHeight="1">
      <c r="A42" s="6" t="s">
        <v>35</v>
      </c>
      <c r="B42" s="10" t="s">
        <v>54</v>
      </c>
      <c r="C42" s="22"/>
      <c r="D42" s="22"/>
      <c r="E42" s="22"/>
      <c r="F42" s="22"/>
      <c r="G42" s="22"/>
      <c r="H42" s="22"/>
      <c r="I42" s="22"/>
      <c r="J42" s="18"/>
      <c r="K42" s="18"/>
      <c r="L42" s="18"/>
      <c r="M42" s="18"/>
      <c r="N42" s="18"/>
      <c r="O42" s="18"/>
      <c r="P42" s="38">
        <f t="shared" si="2"/>
        <v>0</v>
      </c>
      <c r="Q42" s="38"/>
      <c r="R42" s="1">
        <f t="shared" si="4"/>
        <v>0</v>
      </c>
      <c r="S42" s="16" t="str">
        <f t="shared" si="3"/>
        <v>Gerai</v>
      </c>
    </row>
    <row r="43" spans="1:19" ht="24.75">
      <c r="A43" s="6" t="s">
        <v>36</v>
      </c>
      <c r="B43" s="10" t="s">
        <v>55</v>
      </c>
      <c r="C43" s="22"/>
      <c r="D43" s="22"/>
      <c r="E43" s="22"/>
      <c r="F43" s="22"/>
      <c r="G43" s="22"/>
      <c r="H43" s="22"/>
      <c r="I43" s="22"/>
      <c r="J43" s="18"/>
      <c r="K43" s="18"/>
      <c r="L43" s="18"/>
      <c r="M43" s="18"/>
      <c r="N43" s="18"/>
      <c r="O43" s="18"/>
      <c r="P43" s="38">
        <f t="shared" si="2"/>
        <v>0</v>
      </c>
      <c r="Q43" s="38"/>
      <c r="R43" s="1">
        <f t="shared" si="4"/>
        <v>0</v>
      </c>
      <c r="S43" s="16" t="str">
        <f t="shared" si="3"/>
        <v>Gerai</v>
      </c>
    </row>
    <row r="44" spans="1:19" ht="36.75">
      <c r="A44" s="6" t="s">
        <v>37</v>
      </c>
      <c r="B44" s="10" t="s">
        <v>56</v>
      </c>
      <c r="C44" s="22"/>
      <c r="D44" s="22"/>
      <c r="E44" s="22"/>
      <c r="F44" s="22"/>
      <c r="G44" s="22"/>
      <c r="H44" s="22"/>
      <c r="I44" s="22"/>
      <c r="J44" s="18"/>
      <c r="K44" s="18"/>
      <c r="L44" s="18"/>
      <c r="M44" s="18"/>
      <c r="N44" s="18"/>
      <c r="O44" s="18"/>
      <c r="P44" s="38">
        <f t="shared" si="2"/>
        <v>0</v>
      </c>
      <c r="Q44" s="38"/>
      <c r="R44" s="1">
        <f t="shared" si="4"/>
        <v>0</v>
      </c>
      <c r="S44" s="16" t="str">
        <f t="shared" si="3"/>
        <v>Gerai</v>
      </c>
    </row>
    <row r="45" spans="1:19" ht="27" customHeight="1">
      <c r="A45" s="6" t="s">
        <v>38</v>
      </c>
      <c r="B45" s="10" t="s">
        <v>57</v>
      </c>
      <c r="C45" s="22"/>
      <c r="D45" s="22"/>
      <c r="E45" s="22"/>
      <c r="F45" s="22"/>
      <c r="G45" s="22"/>
      <c r="H45" s="22"/>
      <c r="I45" s="22"/>
      <c r="J45" s="18"/>
      <c r="K45" s="18"/>
      <c r="L45" s="18"/>
      <c r="M45" s="18"/>
      <c r="N45" s="18"/>
      <c r="O45" s="18"/>
      <c r="P45" s="38">
        <f t="shared" si="2"/>
        <v>0</v>
      </c>
      <c r="Q45" s="38"/>
      <c r="R45" s="1">
        <f t="shared" si="4"/>
        <v>0</v>
      </c>
      <c r="S45" s="16" t="str">
        <f t="shared" si="3"/>
        <v>Gerai</v>
      </c>
    </row>
    <row r="46" spans="1:19" ht="38.25" customHeight="1">
      <c r="A46" s="6" t="s">
        <v>39</v>
      </c>
      <c r="B46" s="10" t="s">
        <v>58</v>
      </c>
      <c r="C46" s="22"/>
      <c r="D46" s="22"/>
      <c r="E46" s="22"/>
      <c r="F46" s="22"/>
      <c r="G46" s="22"/>
      <c r="H46" s="22"/>
      <c r="I46" s="22"/>
      <c r="J46" s="18"/>
      <c r="K46" s="18"/>
      <c r="L46" s="18"/>
      <c r="M46" s="18"/>
      <c r="N46" s="18"/>
      <c r="O46" s="18"/>
      <c r="P46" s="38">
        <f t="shared" si="2"/>
        <v>0</v>
      </c>
      <c r="Q46" s="38"/>
      <c r="R46" s="1">
        <f t="shared" si="4"/>
        <v>0</v>
      </c>
      <c r="S46" s="16" t="str">
        <f t="shared" si="3"/>
        <v>Gerai</v>
      </c>
    </row>
    <row r="47" spans="1:19" ht="28.5" customHeight="1">
      <c r="A47" s="6" t="s">
        <v>40</v>
      </c>
      <c r="B47" s="10" t="s">
        <v>59</v>
      </c>
      <c r="C47" s="22"/>
      <c r="D47" s="22"/>
      <c r="E47" s="22"/>
      <c r="F47" s="22"/>
      <c r="G47" s="22"/>
      <c r="H47" s="22"/>
      <c r="I47" s="22"/>
      <c r="J47" s="18"/>
      <c r="K47" s="18"/>
      <c r="L47" s="18"/>
      <c r="M47" s="18"/>
      <c r="N47" s="18"/>
      <c r="O47" s="18"/>
      <c r="P47" s="38">
        <f t="shared" si="2"/>
        <v>0</v>
      </c>
      <c r="Q47" s="38"/>
      <c r="R47" s="1">
        <f t="shared" si="4"/>
        <v>0</v>
      </c>
      <c r="S47" s="16" t="str">
        <f t="shared" si="3"/>
        <v>Gerai</v>
      </c>
    </row>
    <row r="48" spans="1:19" ht="24.75">
      <c r="A48" s="6" t="s">
        <v>41</v>
      </c>
      <c r="B48" s="10" t="s">
        <v>60</v>
      </c>
      <c r="C48" s="22"/>
      <c r="D48" s="22"/>
      <c r="E48" s="22"/>
      <c r="F48" s="22"/>
      <c r="G48" s="22"/>
      <c r="H48" s="22"/>
      <c r="I48" s="22"/>
      <c r="J48" s="18"/>
      <c r="K48" s="18"/>
      <c r="L48" s="18"/>
      <c r="M48" s="18"/>
      <c r="N48" s="18"/>
      <c r="O48" s="18"/>
      <c r="P48" s="38">
        <f t="shared" si="2"/>
        <v>0</v>
      </c>
      <c r="Q48" s="38"/>
      <c r="R48" s="1">
        <f t="shared" si="4"/>
        <v>0</v>
      </c>
      <c r="S48" s="16" t="str">
        <f t="shared" si="3"/>
        <v>Gerai</v>
      </c>
    </row>
    <row r="49" spans="1:19" ht="39" customHeight="1">
      <c r="A49" s="6" t="s">
        <v>79</v>
      </c>
      <c r="B49" s="10" t="s">
        <v>61</v>
      </c>
      <c r="C49" s="17" t="s">
        <v>80</v>
      </c>
      <c r="D49" s="17" t="s">
        <v>80</v>
      </c>
      <c r="E49" s="17" t="s">
        <v>80</v>
      </c>
      <c r="F49" s="17" t="s">
        <v>80</v>
      </c>
      <c r="G49" s="17" t="s">
        <v>80</v>
      </c>
      <c r="H49" s="17" t="s">
        <v>80</v>
      </c>
      <c r="I49" s="17" t="s">
        <v>80</v>
      </c>
      <c r="J49" s="17"/>
      <c r="K49" s="18"/>
      <c r="L49" s="18"/>
      <c r="M49" s="18"/>
      <c r="N49" s="18"/>
      <c r="O49" s="18"/>
      <c r="P49" s="41"/>
      <c r="Q49" s="41"/>
      <c r="R49" s="19"/>
      <c r="S49" s="21"/>
    </row>
    <row r="50" spans="1:19" ht="53.25" customHeight="1">
      <c r="A50" s="6" t="s">
        <v>81</v>
      </c>
      <c r="B50" s="10" t="s">
        <v>1</v>
      </c>
      <c r="C50" s="17" t="s">
        <v>80</v>
      </c>
      <c r="D50" s="17" t="s">
        <v>80</v>
      </c>
      <c r="E50" s="17" t="s">
        <v>80</v>
      </c>
      <c r="F50" s="17" t="s">
        <v>80</v>
      </c>
      <c r="G50" s="17" t="s">
        <v>80</v>
      </c>
      <c r="H50" s="17" t="s">
        <v>80</v>
      </c>
      <c r="I50" s="17" t="s">
        <v>80</v>
      </c>
      <c r="J50" s="17"/>
      <c r="K50" s="18"/>
      <c r="L50" s="18"/>
      <c r="M50" s="18"/>
      <c r="N50" s="18"/>
      <c r="O50" s="18"/>
      <c r="P50" s="41"/>
      <c r="Q50" s="41"/>
      <c r="R50" s="19"/>
      <c r="S50" s="21"/>
    </row>
    <row r="51" spans="1:19" ht="15">
      <c r="A51" s="6" t="s">
        <v>43</v>
      </c>
      <c r="B51" s="10" t="s">
        <v>2</v>
      </c>
      <c r="C51" s="7"/>
      <c r="D51" s="22"/>
      <c r="E51" s="22"/>
      <c r="F51" s="22"/>
      <c r="G51" s="22"/>
      <c r="H51" s="22"/>
      <c r="I51" s="22"/>
      <c r="J51" s="18"/>
      <c r="K51" s="18"/>
      <c r="L51" s="18"/>
      <c r="M51" s="18"/>
      <c r="N51" s="18"/>
      <c r="O51" s="18"/>
      <c r="P51" s="40">
        <f>SUM(C51:I51)</f>
        <v>0</v>
      </c>
      <c r="Q51" s="40"/>
      <c r="R51" s="1">
        <f>SUM(C23:I23)</f>
        <v>0</v>
      </c>
      <c r="S51" s="16" t="str">
        <f t="shared" si="3"/>
        <v>Gerai</v>
      </c>
    </row>
  </sheetData>
  <sheetProtection password="E672" sheet="1" objects="1" scenarios="1" formatCells="0" formatColumns="0" formatRows="0" insertColumns="0" insertRows="0" insertHyperlinks="0" deleteColumns="0" deleteRows="0" sort="0" autoFilter="0" pivotTables="0"/>
  <protectedRanges>
    <protectedRange sqref="C33:I48 C51:I51 C7:Q23" name="Diapazonas1"/>
  </protectedRanges>
  <mergeCells count="44">
    <mergeCell ref="P42:Q42"/>
    <mergeCell ref="P43:Q43"/>
    <mergeCell ref="P51:Q51"/>
    <mergeCell ref="P45:Q45"/>
    <mergeCell ref="P46:Q46"/>
    <mergeCell ref="P47:Q47"/>
    <mergeCell ref="P48:Q48"/>
    <mergeCell ref="P49:Q49"/>
    <mergeCell ref="P50:Q50"/>
    <mergeCell ref="P38:Q38"/>
    <mergeCell ref="P35:Q35"/>
    <mergeCell ref="P36:Q36"/>
    <mergeCell ref="P39:Q39"/>
    <mergeCell ref="P40:Q40"/>
    <mergeCell ref="P30:Q32"/>
    <mergeCell ref="A28:A29"/>
    <mergeCell ref="B28:B29"/>
    <mergeCell ref="C28:O28"/>
    <mergeCell ref="C29:I29"/>
    <mergeCell ref="J29:O29"/>
    <mergeCell ref="P44:Q44"/>
    <mergeCell ref="P33:Q33"/>
    <mergeCell ref="P34:Q34"/>
    <mergeCell ref="P41:Q41"/>
    <mergeCell ref="P37:Q37"/>
    <mergeCell ref="R30:R32"/>
    <mergeCell ref="S30:S32"/>
    <mergeCell ref="P28:S29"/>
    <mergeCell ref="A1:A4"/>
    <mergeCell ref="B1:B4"/>
    <mergeCell ref="P2:Q3"/>
    <mergeCell ref="J3:K3"/>
    <mergeCell ref="L3:M3"/>
    <mergeCell ref="N3:O3"/>
    <mergeCell ref="C1:I1"/>
    <mergeCell ref="J1:Q1"/>
    <mergeCell ref="C2:C4"/>
    <mergeCell ref="D2:D4"/>
    <mergeCell ref="E2:E4"/>
    <mergeCell ref="F2:F4"/>
    <mergeCell ref="G2:G4"/>
    <mergeCell ref="H2:H4"/>
    <mergeCell ref="I2:I4"/>
    <mergeCell ref="J2:O2"/>
  </mergeCells>
  <conditionalFormatting sqref="S33:S51">
    <cfRule type="containsText" priority="3" dxfId="3" operator="containsText" text="Blogai">
      <formula>NOT(ISERROR(SEARCH("Blogai",S33)))</formula>
    </cfRule>
    <cfRule type="containsText" priority="4" dxfId="1" operator="containsText" text="Gerai">
      <formula>NOT(ISERROR(SEARCH("Gerai",S33)))</formula>
    </cfRule>
    <cfRule type="cellIs" priority="7" dxfId="1" operator="equal">
      <formula>GERAI</formula>
    </cfRule>
    <cfRule type="colorScale" priority="5" dxfId="4">
      <colorScale>
        <cfvo type="min" val="0"/>
        <cfvo type="max"/>
        <color rgb="FFFF7128"/>
        <color rgb="FFFFEF9C"/>
      </colorScale>
    </cfRule>
    <cfRule type="colorScale" priority="6" dxfId="4">
      <colorScale>
        <cfvo type="min" val="0"/>
        <cfvo type="percentile" val="50"/>
        <cfvo type="max"/>
        <color rgb="FFF8696B"/>
        <color rgb="FFFFEB84"/>
        <color rgb="FF63BE7B"/>
      </colorScale>
    </cfRule>
  </conditionalFormatting>
  <conditionalFormatting sqref="S33:S51">
    <cfRule type="containsText" priority="1" dxfId="0" operator="containsText" text="Gerai">
      <formula>NOT(ISERROR(SEARCH("Gerai",S33)))</formula>
    </cfRule>
  </conditionalFormatting>
  <printOptions/>
  <pageMargins left="0.7" right="0.7" top="0" bottom="0"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 bottom="0"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 bottom="0"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2006-11-28T10:25:48Z</dcterms:created>
  <dcterms:modified xsi:type="dcterms:W3CDTF">2010-11-23T13:37:50Z</dcterms:modified>
  <cp:category/>
  <cp:version/>
  <cp:contentType/>
  <cp:contentStatus/>
</cp:coreProperties>
</file>